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2"/>
  <workbookPr/>
  <mc:AlternateContent xmlns:mc="http://schemas.openxmlformats.org/markup-compatibility/2006">
    <mc:Choice Requires="x15">
      <x15ac:absPath xmlns:x15ac="http://schemas.microsoft.com/office/spreadsheetml/2010/11/ac" url="https://nhs.sharepoint.com/sites/msteams_587de3/Shared Documents/General/Website/"/>
    </mc:Choice>
  </mc:AlternateContent>
  <xr:revisionPtr revIDLastSave="8" documentId="8_{227B88E7-C00A-4BD2-95AF-5FF8E873930E}" xr6:coauthVersionLast="47" xr6:coauthVersionMax="47" xr10:uidLastSave="{B6FDBDEA-CE67-4F47-A6A6-80BF36A26BDF}"/>
  <bookViews>
    <workbookView minimized="1" xWindow="0" yWindow="0" windowWidth="14100" windowHeight="8710" xr2:uid="{00000000-000D-0000-FFFF-FFFF00000000}"/>
  </bookViews>
  <sheets>
    <sheet name="DSCRO MPI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8" i="1" l="1"/>
  <c r="C57" i="1"/>
  <c r="C2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39" i="1"/>
  <c r="C38" i="1"/>
  <c r="C37" i="1"/>
  <c r="C36" i="1"/>
  <c r="C35" i="1"/>
  <c r="C34" i="1"/>
  <c r="C32" i="1"/>
  <c r="C31" i="1"/>
  <c r="C30" i="1"/>
  <c r="C29" i="1"/>
  <c r="C28" i="1"/>
  <c r="C22" i="1"/>
  <c r="C21" i="1"/>
  <c r="C20" i="1"/>
  <c r="C17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  <c r="C1" i="1"/>
</calcChain>
</file>

<file path=xl/sharedStrings.xml><?xml version="1.0" encoding="utf-8"?>
<sst xmlns="http://schemas.openxmlformats.org/spreadsheetml/2006/main" count="485" uniqueCount="174">
  <si>
    <t>der_Age</t>
  </si>
  <si>
    <t>Int</t>
  </si>
  <si>
    <t>Derived Age Column</t>
  </si>
  <si>
    <t>Derived</t>
  </si>
  <si>
    <t>N</t>
  </si>
  <si>
    <t>Y</t>
  </si>
  <si>
    <t>Gender</t>
  </si>
  <si>
    <t>String</t>
  </si>
  <si>
    <t>Identification of a person</t>
  </si>
  <si>
    <t>Birth_Month</t>
  </si>
  <si>
    <t>der_Birth_Month</t>
  </si>
  <si>
    <t>Minimised Date of Birth (Year/Month)</t>
  </si>
  <si>
    <t>PDS</t>
  </si>
  <si>
    <t>Death_Month</t>
  </si>
  <si>
    <t>der_Death_Month</t>
  </si>
  <si>
    <t>Deceased month of a Patient</t>
  </si>
  <si>
    <t>GP_Practice_Code</t>
  </si>
  <si>
    <t>GP Code of Patient</t>
  </si>
  <si>
    <t>der_SICB_Code_Of_Registration</t>
  </si>
  <si>
    <t>ICB of practice patient is registered to</t>
  </si>
  <si>
    <t>der_SICB_Code_Of_Residence</t>
  </si>
  <si>
    <t>ICB of where the patient lives</t>
  </si>
  <si>
    <t>LSOA_2021</t>
  </si>
  <si>
    <t>der_ONS_LSOA2021</t>
  </si>
  <si>
    <t>Lower Super Output Area</t>
  </si>
  <si>
    <t>ONS</t>
  </si>
  <si>
    <t>Public Domain</t>
  </si>
  <si>
    <t>LSOA_2011</t>
  </si>
  <si>
    <t>der_ONS_LSOA2011</t>
  </si>
  <si>
    <t>CareHomeFlag</t>
  </si>
  <si>
    <t>der_Care_Home_Residence_Flag</t>
  </si>
  <si>
    <t>Y/N</t>
  </si>
  <si>
    <t>Indicates whether we believe the patient resides in a care home</t>
  </si>
  <si>
    <t>der_CareHomeFlagMatchStrength</t>
  </si>
  <si>
    <t>der_Care_Home_FlagMatch_Strength</t>
  </si>
  <si>
    <t>1 to 7</t>
  </si>
  <si>
    <t>Indication of how we determined a patient is living in a care home</t>
  </si>
  <si>
    <t>CareHome_LongTermTemporaryPatient</t>
  </si>
  <si>
    <t>der_Care_Home_Longterm_Temporary_Patient</t>
  </si>
  <si>
    <t>Whether a patient is deemed to be tmp resident but has been tmp for more than 90 days.</t>
  </si>
  <si>
    <t>care_home_service_type</t>
  </si>
  <si>
    <t>der_Care_Home_Service_Type</t>
  </si>
  <si>
    <t>Nursing or Residential</t>
  </si>
  <si>
    <t>CQC</t>
  </si>
  <si>
    <t>care_home_month</t>
  </si>
  <si>
    <t>?Duplicate</t>
  </si>
  <si>
    <t>Year and Month when a patient moved into a care home</t>
  </si>
  <si>
    <t>CareHome_Specialises_in_Over65</t>
  </si>
  <si>
    <t>der_CQC_Care_Home_Specialises_in_Over65s</t>
  </si>
  <si>
    <t>int</t>
  </si>
  <si>
    <t>Does the care home specialise in over 65's</t>
  </si>
  <si>
    <t>CareHome_Is_Active</t>
  </si>
  <si>
    <t>Yes</t>
  </si>
  <si>
    <t>Indicates whether the care home a person has been identified as a resident of is still active.</t>
  </si>
  <si>
    <t>ri_flag</t>
  </si>
  <si>
    <t>RI Flag</t>
  </si>
  <si>
    <t>Carehome_ODS_Code</t>
  </si>
  <si>
    <t>ODS Code for the Care Home</t>
  </si>
  <si>
    <t>CQC/ODS</t>
  </si>
  <si>
    <t>CareHome_LocationID</t>
  </si>
  <si>
    <t>Carehome_CQC_Loc_ID</t>
  </si>
  <si>
    <t>CQC Location ID / CQC ID field for the care home</t>
  </si>
  <si>
    <t>OS_ClassificationCode</t>
  </si>
  <si>
    <t>os_UPRN_Property_Classification</t>
  </si>
  <si>
    <t>Ordnance Survey Property classification (terrace, detached, care home etc)</t>
  </si>
  <si>
    <t>OS AddressTheme</t>
  </si>
  <si>
    <t>PSGA</t>
  </si>
  <si>
    <t>Users must have signed up to the PSGA</t>
  </si>
  <si>
    <t>OS_ClassificationDescription</t>
  </si>
  <si>
    <t>os_UPRN_Property_Classification_Description</t>
  </si>
  <si>
    <t>Description of classification</t>
  </si>
  <si>
    <t>HMRC_Property_Taxed_As_Holiday_Accommadation_Flag</t>
  </si>
  <si>
    <t>der_HMRC_Property_Taxed_As_Holiday_Accommadation_Flag</t>
  </si>
  <si>
    <t>Flags whether a property is being taxed as a holiday property.</t>
  </si>
  <si>
    <t>OS AddressTheme - Derived</t>
  </si>
  <si>
    <t>OS_BuildStatus</t>
  </si>
  <si>
    <t>OS_Build_Status</t>
  </si>
  <si>
    <t>Status of a building, pre-built (in planning), built, historic (Demolished</t>
  </si>
  <si>
    <t>OS_Private_Outdoor_Space_Flag</t>
  </si>
  <si>
    <t>Whether a property has access to outdoor space (Garden)</t>
  </si>
  <si>
    <t>OS Greenspace</t>
  </si>
  <si>
    <t>OS_Rural_Urban_Classification</t>
  </si>
  <si>
    <t>Whether the place where a property is classified as rural or urban</t>
  </si>
  <si>
    <t>OS_Rural_Urban_Code</t>
  </si>
  <si>
    <t>Coding to determine Rural/Semi-Rural etc</t>
  </si>
  <si>
    <t>total_household_population</t>
  </si>
  <si>
    <t>der_Total_Household_Population</t>
  </si>
  <si>
    <t>Long</t>
  </si>
  <si>
    <t>living_alone_flag</t>
  </si>
  <si>
    <t>der_Living_Alone_Flag</t>
  </si>
  <si>
    <t>Whether a person lives alone based on UPRN</t>
  </si>
  <si>
    <t>living_with_under_18_flag</t>
  </si>
  <si>
    <t>der_Living_with_People_Under18_Flag</t>
  </si>
  <si>
    <t>Whether persons lives with under 18's</t>
  </si>
  <si>
    <t>living_with_over_64_flag</t>
  </si>
  <si>
    <t>der_Living_with_People_Over64_Flag</t>
  </si>
  <si>
    <t>Whether there are multi generational occupants at the property</t>
  </si>
  <si>
    <t>CACI_Household_Acorn_Type</t>
  </si>
  <si>
    <t>caci_Acorn_Household_Type</t>
  </si>
  <si>
    <t>Linked via UPRN</t>
  </si>
  <si>
    <t>CACI</t>
  </si>
  <si>
    <t>Health Care Puposes Only</t>
  </si>
  <si>
    <t>CACI_Household_Acorn_Type_Description</t>
  </si>
  <si>
    <t>caci_Acorn_Household_Type_Description</t>
  </si>
  <si>
    <t>Number_Of_EPC_Certificates</t>
  </si>
  <si>
    <t>EPC_Current_Energy_Rating</t>
  </si>
  <si>
    <t xml:space="preserve">Based on cost of energy, i.e. energy required for space heating, water heating and lighting [in kWh/year] multiplied by fuel costs. </t>
  </si>
  <si>
    <t>EPC</t>
  </si>
  <si>
    <t>Open Gov Data</t>
  </si>
  <si>
    <t>EPC_Potential_Energy_Rating</t>
  </si>
  <si>
    <t>Estimated potential energy rating converted into a linear 'A to G' rating (where A is the most energy efficient and G is the least energy efficient)</t>
  </si>
  <si>
    <t>EPC_Current_Energy_Efficiency</t>
  </si>
  <si>
    <t>The current energy efficiency rating of the property.</t>
  </si>
  <si>
    <t>EPC_Potential_Energy_Efficiency</t>
  </si>
  <si>
    <t>The potential energy efficiency rating of the property.</t>
  </si>
  <si>
    <t>EPC_Property_Type</t>
  </si>
  <si>
    <t>The building type of the Property e.g. Detached, Semi-Detached, Terrace etc. Together with the Property Type, the Build Form produces a structured description of the property</t>
  </si>
  <si>
    <t>EPC_BuiltForm</t>
  </si>
  <si>
    <t>Building Type (Detached, Bungalow,etc)</t>
  </si>
  <si>
    <t>EPC_Tenure</t>
  </si>
  <si>
    <t>Tenure type of resident (Private, Social, Rented)</t>
  </si>
  <si>
    <t>EPC_Wall_Description</t>
  </si>
  <si>
    <t>Description of the poperty walls</t>
  </si>
  <si>
    <t>EPC_Mechanical_Ventilation</t>
  </si>
  <si>
    <t>Identifies the type of mechanical ventilation the property has. This is required for the RdSAP calculation.</t>
  </si>
  <si>
    <t>EPC_Window_Description</t>
  </si>
  <si>
    <t>Overall description of the property feature</t>
  </si>
  <si>
    <t>EPC_Number_Of_Heated_Rooms</t>
  </si>
  <si>
    <t>The number of heated rooms in the property if more than half of the habitable rooms are not heated.</t>
  </si>
  <si>
    <t>EPC_Number_Of_Habitable_Rooms</t>
  </si>
  <si>
    <t>Habitable rooms include any living room, sitting room, dining room, bedroom, study and similar</t>
  </si>
  <si>
    <t>EPC_Roof_Description</t>
  </si>
  <si>
    <t>EPC_Extension_Count</t>
  </si>
  <si>
    <t>The number of extensions added to the property. Between 0 and 4.</t>
  </si>
  <si>
    <t>CACI_Postcode_Acorn_Type</t>
  </si>
  <si>
    <t>caci_Acorn_Postcode_Type</t>
  </si>
  <si>
    <t>Acorn classification for the property</t>
  </si>
  <si>
    <t>Acorn - Postcode linked</t>
  </si>
  <si>
    <t>CACI_Postcode_Wellbeing_Type</t>
  </si>
  <si>
    <t>caci_WellBeing_Postcode_Type</t>
  </si>
  <si>
    <t>Wellbeing Acorn Classification for the property</t>
  </si>
  <si>
    <t>Acorn Well Being - Postcode Linked</t>
  </si>
  <si>
    <t>address_matching_score</t>
  </si>
  <si>
    <t>der_gbg_Address_Matching_Score</t>
  </si>
  <si>
    <t>Score allocated by address matching software</t>
  </si>
  <si>
    <t>GBG Matchcode</t>
  </si>
  <si>
    <t>field_status</t>
  </si>
  <si>
    <t>der_gbg_Address_Matching_Status</t>
  </si>
  <si>
    <t>Reference key as to what may have needed changing in the address in order to determine a UPRN match</t>
  </si>
  <si>
    <t>match_step</t>
  </si>
  <si>
    <t>der_gbg_match_step</t>
  </si>
  <si>
    <t>1 to 6</t>
  </si>
  <si>
    <t>What type of criteria were used in order to generate UPRN</t>
  </si>
  <si>
    <t>ABP_or_PAF</t>
  </si>
  <si>
    <t>der_gbg_matching_dataset_ABP_or_PAF</t>
  </si>
  <si>
    <t>ABP or PAF</t>
  </si>
  <si>
    <t>ABP or PAF used to match against</t>
  </si>
  <si>
    <t>Address_Matching_Source</t>
  </si>
  <si>
    <t>der_Address_Matching_Source</t>
  </si>
  <si>
    <t>GBG or GeoPlace</t>
  </si>
  <si>
    <t>Geoplace or GBG</t>
  </si>
  <si>
    <t>postcode_change_type</t>
  </si>
  <si>
    <t>der_gbg_Postcode_Change_Type</t>
  </si>
  <si>
    <t>Used for partitioning of data</t>
  </si>
  <si>
    <t>DE_Flag</t>
  </si>
  <si>
    <t>der_Detained_Estates_Flag</t>
  </si>
  <si>
    <t>Whether a patient resides in a detained estate organisation (HMP, IRC,YOI)</t>
  </si>
  <si>
    <t>Derived from Address</t>
  </si>
  <si>
    <t>Potential_Homeless_Flag</t>
  </si>
  <si>
    <t>der_Potential_Homeless_Flag</t>
  </si>
  <si>
    <t>Whether a person is potentially homeless.</t>
  </si>
  <si>
    <t>Potential_Student_Flag</t>
  </si>
  <si>
    <t>der_Potential_Student_Flag</t>
  </si>
  <si>
    <t>Does a person live in a potential student property.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</si>
</sst>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Aptos Narrow"/>
      <family val="2"/>
      <scheme val="minor"/>
    </font>
    <font>
      <sz val="11"/>
      <color rgb="FF242424"/>
      <name val="Aptos Narrow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/>
    <xf numFmtId="0" fontId="0" fillId="0" borderId="2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1" fillId="0" borderId="1" xfId="0" applyFont="1" applyBorder="1"/>
    <xf numFmtId="0" fontId="0" fillId="0" borderId="5" xfId="0" applyBorder="1" applyAlignment="1">
      <alignment vertical="center"/>
    </xf>
    <xf numFmtId="1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</cellXfs>
  <cellStyles count="1">
    <cellStyle name="Normal" xfId="0" builtinId="0"/>
  </cellStyles>
  <dxfs count="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8"/>
  <sheetViews>
    <sheetView tabSelected="1" topLeftCell="A23" workbookViewId="0">
      <selection activeCell="A25" sqref="A25"/>
    </sheetView>
  </sheetViews>
  <sheetFormatPr defaultRowHeight="14.45"/>
  <cols>
    <col min="1" max="1" width="49.85546875" style="7" customWidth="1"/>
    <col min="2" max="2" width="55.7109375" style="7" bestFit="1" customWidth="1"/>
    <col min="3" max="3" width="13.28515625" style="2" customWidth="1"/>
    <col min="4" max="4" width="19" customWidth="1"/>
    <col min="5" max="5" width="19" style="2" customWidth="1"/>
    <col min="6" max="6" width="30.5703125" style="6" customWidth="1"/>
    <col min="7" max="7" width="12.42578125" style="2" bestFit="1" customWidth="1"/>
    <col min="8" max="8" width="31.85546875" style="8" bestFit="1" customWidth="1"/>
    <col min="9" max="9" width="19.140625" style="2" customWidth="1"/>
    <col min="10" max="10" width="9.140625" style="2"/>
    <col min="11" max="11" width="22.85546875" style="11" customWidth="1"/>
    <col min="12" max="12" width="17.140625" style="13" customWidth="1"/>
    <col min="13" max="13" width="17.85546875" style="2" customWidth="1"/>
  </cols>
  <sheetData>
    <row r="1" spans="1:13">
      <c r="A1" s="21" t="s">
        <v>0</v>
      </c>
      <c r="B1" s="4" t="s">
        <v>0</v>
      </c>
      <c r="C1" s="3" t="str">
        <f t="shared" ref="C1:C15" si="0">IF(OR(I1="Y",L1="N",M1="N"),"No","Yes")</f>
        <v>Yes</v>
      </c>
      <c r="D1" s="1" t="s">
        <v>1</v>
      </c>
      <c r="E1" s="3"/>
      <c r="F1" s="9" t="s">
        <v>2</v>
      </c>
      <c r="G1" s="3"/>
      <c r="H1" s="10" t="s">
        <v>3</v>
      </c>
      <c r="I1" s="3" t="s">
        <v>4</v>
      </c>
      <c r="J1" s="3"/>
      <c r="K1" s="5"/>
      <c r="L1" s="12" t="s">
        <v>5</v>
      </c>
      <c r="M1" s="3" t="s">
        <v>5</v>
      </c>
    </row>
    <row r="2" spans="1:13">
      <c r="A2" s="21" t="s">
        <v>6</v>
      </c>
      <c r="B2" s="4" t="s">
        <v>6</v>
      </c>
      <c r="C2" s="3" t="str">
        <f t="shared" si="0"/>
        <v>Yes</v>
      </c>
      <c r="D2" s="1" t="s">
        <v>7</v>
      </c>
      <c r="E2" s="3"/>
      <c r="F2" s="9" t="s">
        <v>8</v>
      </c>
      <c r="G2" s="3"/>
      <c r="H2" s="10" t="s">
        <v>3</v>
      </c>
      <c r="I2" s="3" t="s">
        <v>4</v>
      </c>
      <c r="J2" s="3"/>
      <c r="K2" s="5"/>
      <c r="L2" s="12" t="s">
        <v>5</v>
      </c>
      <c r="M2" s="3" t="s">
        <v>5</v>
      </c>
    </row>
    <row r="3" spans="1:13" ht="29.1">
      <c r="A3" s="21" t="s">
        <v>9</v>
      </c>
      <c r="B3" s="4" t="s">
        <v>10</v>
      </c>
      <c r="C3" s="3" t="str">
        <f t="shared" si="0"/>
        <v>Yes</v>
      </c>
      <c r="D3" s="1" t="s">
        <v>7</v>
      </c>
      <c r="E3" s="3"/>
      <c r="F3" s="9" t="s">
        <v>11</v>
      </c>
      <c r="G3" s="3" t="s">
        <v>5</v>
      </c>
      <c r="H3" s="10" t="s">
        <v>12</v>
      </c>
      <c r="I3" s="3" t="s">
        <v>4</v>
      </c>
      <c r="J3" s="3"/>
      <c r="K3" s="5"/>
      <c r="L3" s="12" t="s">
        <v>5</v>
      </c>
      <c r="M3" s="3" t="s">
        <v>5</v>
      </c>
    </row>
    <row r="4" spans="1:13">
      <c r="A4" s="21" t="s">
        <v>13</v>
      </c>
      <c r="B4" s="4" t="s">
        <v>14</v>
      </c>
      <c r="C4" s="3" t="str">
        <f t="shared" si="0"/>
        <v>Yes</v>
      </c>
      <c r="D4" s="1" t="s">
        <v>7</v>
      </c>
      <c r="E4" s="3"/>
      <c r="F4" s="9" t="s">
        <v>15</v>
      </c>
      <c r="G4" s="3"/>
      <c r="H4" s="10" t="s">
        <v>3</v>
      </c>
      <c r="I4" s="3" t="s">
        <v>4</v>
      </c>
      <c r="J4" s="3"/>
      <c r="K4" s="5"/>
      <c r="L4" s="12" t="s">
        <v>5</v>
      </c>
      <c r="M4" s="3" t="s">
        <v>5</v>
      </c>
    </row>
    <row r="5" spans="1:13">
      <c r="A5" s="21" t="s">
        <v>16</v>
      </c>
      <c r="B5" s="4" t="s">
        <v>16</v>
      </c>
      <c r="C5" s="3" t="str">
        <f t="shared" si="0"/>
        <v>Yes</v>
      </c>
      <c r="D5" s="1" t="s">
        <v>7</v>
      </c>
      <c r="E5" s="3"/>
      <c r="F5" s="9" t="s">
        <v>17</v>
      </c>
      <c r="G5" s="3"/>
      <c r="H5" s="10" t="s">
        <v>12</v>
      </c>
      <c r="I5" s="3" t="s">
        <v>4</v>
      </c>
      <c r="J5" s="3"/>
      <c r="K5" s="5"/>
      <c r="L5" s="12" t="s">
        <v>5</v>
      </c>
      <c r="M5" s="3" t="s">
        <v>5</v>
      </c>
    </row>
    <row r="6" spans="1:13" ht="29.1">
      <c r="A6" s="21" t="s">
        <v>18</v>
      </c>
      <c r="B6" s="4" t="s">
        <v>18</v>
      </c>
      <c r="C6" s="3" t="str">
        <f t="shared" si="0"/>
        <v>Yes</v>
      </c>
      <c r="D6" s="1" t="s">
        <v>7</v>
      </c>
      <c r="E6" s="3"/>
      <c r="F6" s="9" t="s">
        <v>19</v>
      </c>
      <c r="G6" s="3"/>
      <c r="H6" s="10" t="s">
        <v>12</v>
      </c>
      <c r="I6" s="3" t="s">
        <v>4</v>
      </c>
      <c r="J6" s="3"/>
      <c r="K6" s="5"/>
      <c r="L6" s="12" t="s">
        <v>5</v>
      </c>
      <c r="M6" s="3" t="s">
        <v>5</v>
      </c>
    </row>
    <row r="7" spans="1:13">
      <c r="A7" s="21" t="s">
        <v>20</v>
      </c>
      <c r="B7" s="14" t="s">
        <v>20</v>
      </c>
      <c r="C7" s="3" t="str">
        <f t="shared" si="0"/>
        <v>Yes</v>
      </c>
      <c r="D7" s="1" t="s">
        <v>7</v>
      </c>
      <c r="E7" s="3"/>
      <c r="F7" s="9" t="s">
        <v>21</v>
      </c>
      <c r="G7" s="3"/>
      <c r="H7" s="10" t="s">
        <v>12</v>
      </c>
      <c r="I7" s="3" t="s">
        <v>4</v>
      </c>
      <c r="J7" s="3"/>
      <c r="K7" s="5"/>
      <c r="L7" s="12" t="s">
        <v>5</v>
      </c>
      <c r="M7" s="3" t="s">
        <v>5</v>
      </c>
    </row>
    <row r="8" spans="1:13">
      <c r="A8" s="21" t="s">
        <v>22</v>
      </c>
      <c r="B8" s="4" t="s">
        <v>23</v>
      </c>
      <c r="C8" s="3" t="str">
        <f t="shared" si="0"/>
        <v>Yes</v>
      </c>
      <c r="D8" s="1" t="s">
        <v>7</v>
      </c>
      <c r="E8" s="3"/>
      <c r="F8" s="9" t="s">
        <v>24</v>
      </c>
      <c r="G8" s="3"/>
      <c r="H8" s="10" t="s">
        <v>25</v>
      </c>
      <c r="I8" s="3" t="s">
        <v>4</v>
      </c>
      <c r="J8" s="3"/>
      <c r="K8" s="5" t="s">
        <v>26</v>
      </c>
      <c r="L8" s="12" t="s">
        <v>5</v>
      </c>
      <c r="M8" s="3" t="s">
        <v>5</v>
      </c>
    </row>
    <row r="9" spans="1:13">
      <c r="A9" s="21" t="s">
        <v>27</v>
      </c>
      <c r="B9" s="4" t="s">
        <v>28</v>
      </c>
      <c r="C9" s="3" t="str">
        <f t="shared" si="0"/>
        <v>Yes</v>
      </c>
      <c r="D9" s="1" t="s">
        <v>7</v>
      </c>
      <c r="E9" s="3"/>
      <c r="F9" s="9" t="s">
        <v>24</v>
      </c>
      <c r="G9" s="3"/>
      <c r="H9" s="10" t="s">
        <v>25</v>
      </c>
      <c r="I9" s="3" t="s">
        <v>4</v>
      </c>
      <c r="J9" s="3"/>
      <c r="K9" s="5" t="s">
        <v>26</v>
      </c>
      <c r="L9" s="12" t="s">
        <v>5</v>
      </c>
      <c r="M9" s="3" t="s">
        <v>5</v>
      </c>
    </row>
    <row r="10" spans="1:13" ht="29.1">
      <c r="A10" s="21" t="s">
        <v>29</v>
      </c>
      <c r="B10" s="4" t="s">
        <v>30</v>
      </c>
      <c r="C10" s="3" t="str">
        <f t="shared" si="0"/>
        <v>Yes</v>
      </c>
      <c r="D10" s="1" t="s">
        <v>7</v>
      </c>
      <c r="E10" s="3" t="s">
        <v>31</v>
      </c>
      <c r="F10" s="9" t="s">
        <v>32</v>
      </c>
      <c r="G10" s="3"/>
      <c r="H10" s="10" t="s">
        <v>3</v>
      </c>
      <c r="I10" s="3" t="s">
        <v>4</v>
      </c>
      <c r="J10" s="3"/>
      <c r="K10" s="5"/>
      <c r="L10" s="12" t="s">
        <v>5</v>
      </c>
      <c r="M10" s="3" t="s">
        <v>5</v>
      </c>
    </row>
    <row r="11" spans="1:13" ht="29.1">
      <c r="A11" s="21" t="s">
        <v>33</v>
      </c>
      <c r="B11" s="14" t="s">
        <v>34</v>
      </c>
      <c r="C11" s="3" t="str">
        <f t="shared" si="0"/>
        <v>Yes</v>
      </c>
      <c r="D11" s="1" t="s">
        <v>1</v>
      </c>
      <c r="E11" s="20" t="s">
        <v>35</v>
      </c>
      <c r="F11" s="9" t="s">
        <v>36</v>
      </c>
      <c r="G11" s="3"/>
      <c r="H11" s="10" t="s">
        <v>3</v>
      </c>
      <c r="I11" s="3" t="s">
        <v>4</v>
      </c>
      <c r="J11" s="3"/>
      <c r="K11" s="5"/>
      <c r="L11" s="12" t="s">
        <v>5</v>
      </c>
      <c r="M11" s="3" t="s">
        <v>5</v>
      </c>
    </row>
    <row r="12" spans="1:13" ht="43.5">
      <c r="A12" s="21" t="s">
        <v>37</v>
      </c>
      <c r="B12" s="4" t="s">
        <v>38</v>
      </c>
      <c r="C12" s="3" t="str">
        <f t="shared" si="0"/>
        <v>Yes</v>
      </c>
      <c r="D12" s="1" t="s">
        <v>7</v>
      </c>
      <c r="E12" s="3"/>
      <c r="F12" s="9" t="s">
        <v>39</v>
      </c>
      <c r="G12" s="3"/>
      <c r="H12" s="10" t="s">
        <v>3</v>
      </c>
      <c r="I12" s="3" t="s">
        <v>4</v>
      </c>
      <c r="J12" s="3"/>
      <c r="K12" s="5"/>
      <c r="L12" s="12" t="s">
        <v>5</v>
      </c>
      <c r="M12" s="3" t="s">
        <v>5</v>
      </c>
    </row>
    <row r="13" spans="1:13">
      <c r="A13" s="21" t="s">
        <v>40</v>
      </c>
      <c r="B13" s="4" t="s">
        <v>41</v>
      </c>
      <c r="C13" s="3" t="str">
        <f t="shared" si="0"/>
        <v>Yes</v>
      </c>
      <c r="D13" s="1" t="s">
        <v>7</v>
      </c>
      <c r="E13" s="3"/>
      <c r="F13" s="9" t="s">
        <v>42</v>
      </c>
      <c r="G13" s="3"/>
      <c r="H13" s="10" t="s">
        <v>43</v>
      </c>
      <c r="I13" s="3" t="s">
        <v>4</v>
      </c>
      <c r="J13" s="3"/>
      <c r="K13" s="5" t="s">
        <v>26</v>
      </c>
      <c r="L13" s="12" t="s">
        <v>5</v>
      </c>
      <c r="M13" s="3" t="s">
        <v>5</v>
      </c>
    </row>
    <row r="14" spans="1:13" ht="29.1">
      <c r="A14" s="21" t="s">
        <v>44</v>
      </c>
      <c r="B14" s="4" t="s">
        <v>45</v>
      </c>
      <c r="C14" s="3" t="str">
        <f t="shared" si="0"/>
        <v>Yes</v>
      </c>
      <c r="D14" s="1" t="s">
        <v>1</v>
      </c>
      <c r="E14" s="3"/>
      <c r="F14" s="9" t="s">
        <v>46</v>
      </c>
      <c r="G14" s="3"/>
      <c r="H14" s="10" t="s">
        <v>3</v>
      </c>
      <c r="I14" s="3" t="s">
        <v>4</v>
      </c>
      <c r="J14" s="3"/>
      <c r="K14" s="5"/>
      <c r="L14" s="12" t="s">
        <v>5</v>
      </c>
      <c r="M14" s="3" t="s">
        <v>5</v>
      </c>
    </row>
    <row r="15" spans="1:13" ht="29.1">
      <c r="A15" s="21" t="s">
        <v>47</v>
      </c>
      <c r="B15" s="4" t="s">
        <v>48</v>
      </c>
      <c r="C15" s="3" t="str">
        <f t="shared" si="0"/>
        <v>Yes</v>
      </c>
      <c r="D15" s="4" t="s">
        <v>49</v>
      </c>
      <c r="E15" s="3"/>
      <c r="F15" s="5" t="s">
        <v>50</v>
      </c>
      <c r="G15" s="3"/>
      <c r="H15" s="4" t="s">
        <v>43</v>
      </c>
      <c r="I15" s="3" t="s">
        <v>4</v>
      </c>
      <c r="J15" s="3"/>
      <c r="K15" s="5" t="s">
        <v>26</v>
      </c>
      <c r="L15" s="12" t="s">
        <v>5</v>
      </c>
      <c r="M15" s="3" t="s">
        <v>5</v>
      </c>
    </row>
    <row r="16" spans="1:13" ht="43.5">
      <c r="A16" s="21" t="s">
        <v>51</v>
      </c>
      <c r="B16" s="17"/>
      <c r="C16" s="3" t="s">
        <v>52</v>
      </c>
      <c r="D16" s="4"/>
      <c r="E16" s="3"/>
      <c r="F16" s="5" t="s">
        <v>53</v>
      </c>
      <c r="G16" s="3"/>
      <c r="H16" s="4" t="s">
        <v>43</v>
      </c>
      <c r="I16" s="3" t="s">
        <v>4</v>
      </c>
      <c r="J16" s="3"/>
      <c r="K16" s="5" t="s">
        <v>26</v>
      </c>
      <c r="L16" s="12" t="s">
        <v>5</v>
      </c>
      <c r="M16" s="3" t="s">
        <v>5</v>
      </c>
    </row>
    <row r="17" spans="1:13">
      <c r="A17" s="21" t="s">
        <v>54</v>
      </c>
      <c r="B17" s="17" t="s">
        <v>54</v>
      </c>
      <c r="C17" s="3" t="str">
        <f>IF(OR(I17="Y",L17="N",M17="N"),"No","Yes")</f>
        <v>Yes</v>
      </c>
      <c r="D17" s="1" t="s">
        <v>7</v>
      </c>
      <c r="E17" s="3"/>
      <c r="F17" s="9" t="s">
        <v>55</v>
      </c>
      <c r="G17" s="3"/>
      <c r="H17" s="10" t="s">
        <v>12</v>
      </c>
      <c r="I17" s="3" t="s">
        <v>4</v>
      </c>
      <c r="J17" s="3"/>
      <c r="K17" s="5"/>
      <c r="L17" s="12" t="s">
        <v>5</v>
      </c>
      <c r="M17" s="3" t="s">
        <v>5</v>
      </c>
    </row>
    <row r="18" spans="1:13">
      <c r="A18" s="22" t="s">
        <v>56</v>
      </c>
      <c r="B18" s="18" t="s">
        <v>56</v>
      </c>
      <c r="C18" s="16" t="s">
        <v>52</v>
      </c>
      <c r="D18" s="1"/>
      <c r="E18" s="3"/>
      <c r="F18" s="9" t="s">
        <v>57</v>
      </c>
      <c r="G18" s="3"/>
      <c r="H18" s="10" t="s">
        <v>58</v>
      </c>
      <c r="I18" s="3" t="s">
        <v>4</v>
      </c>
      <c r="J18" s="3"/>
      <c r="K18" s="5" t="s">
        <v>26</v>
      </c>
      <c r="L18" s="12" t="s">
        <v>5</v>
      </c>
      <c r="M18" s="3" t="s">
        <v>5</v>
      </c>
    </row>
    <row r="19" spans="1:13" ht="29.1">
      <c r="A19" s="22" t="s">
        <v>59</v>
      </c>
      <c r="B19" s="18" t="s">
        <v>60</v>
      </c>
      <c r="C19" s="16" t="s">
        <v>52</v>
      </c>
      <c r="D19" s="1"/>
      <c r="E19" s="3"/>
      <c r="F19" s="9" t="s">
        <v>61</v>
      </c>
      <c r="G19" s="3"/>
      <c r="H19" s="10" t="s">
        <v>43</v>
      </c>
      <c r="I19" s="3" t="s">
        <v>4</v>
      </c>
      <c r="J19" s="3"/>
      <c r="K19" s="5" t="s">
        <v>26</v>
      </c>
      <c r="L19" s="12" t="s">
        <v>5</v>
      </c>
      <c r="M19" s="3" t="s">
        <v>5</v>
      </c>
    </row>
    <row r="20" spans="1:13" ht="43.5">
      <c r="A20" s="22" t="s">
        <v>62</v>
      </c>
      <c r="B20" s="4" t="s">
        <v>63</v>
      </c>
      <c r="C20" s="16" t="str">
        <f>IF(OR(I20="Y",L20="N",M20="N"),"No","Yes")</f>
        <v>Yes</v>
      </c>
      <c r="D20" s="1" t="s">
        <v>7</v>
      </c>
      <c r="E20" s="3"/>
      <c r="F20" s="9" t="s">
        <v>64</v>
      </c>
      <c r="G20" s="3"/>
      <c r="H20" s="10" t="s">
        <v>65</v>
      </c>
      <c r="I20" s="3" t="s">
        <v>4</v>
      </c>
      <c r="J20" s="3" t="s">
        <v>66</v>
      </c>
      <c r="K20" s="5" t="s">
        <v>67</v>
      </c>
      <c r="L20" s="12" t="s">
        <v>5</v>
      </c>
      <c r="M20" s="3" t="s">
        <v>5</v>
      </c>
    </row>
    <row r="21" spans="1:13" ht="29.1">
      <c r="A21" s="22" t="s">
        <v>68</v>
      </c>
      <c r="B21" s="4" t="s">
        <v>69</v>
      </c>
      <c r="C21" s="16" t="str">
        <f>IF(OR(I21="Y",L21="N",M21="N"),"No","Yes")</f>
        <v>Yes</v>
      </c>
      <c r="D21" s="1" t="s">
        <v>7</v>
      </c>
      <c r="E21" s="3"/>
      <c r="F21" s="9" t="s">
        <v>70</v>
      </c>
      <c r="G21" s="3"/>
      <c r="H21" s="10" t="s">
        <v>65</v>
      </c>
      <c r="I21" s="3" t="s">
        <v>4</v>
      </c>
      <c r="J21" s="3" t="s">
        <v>66</v>
      </c>
      <c r="K21" s="5" t="s">
        <v>67</v>
      </c>
      <c r="L21" s="12" t="s">
        <v>5</v>
      </c>
      <c r="M21" s="3" t="s">
        <v>5</v>
      </c>
    </row>
    <row r="22" spans="1:13" ht="29.1">
      <c r="A22" s="22" t="s">
        <v>71</v>
      </c>
      <c r="B22" s="15" t="s">
        <v>72</v>
      </c>
      <c r="C22" s="16" t="str">
        <f>IF(OR(I22="Y",L22="N",M22="N"),"No","Yes")</f>
        <v>Yes</v>
      </c>
      <c r="D22" s="1" t="s">
        <v>7</v>
      </c>
      <c r="E22" s="3" t="s">
        <v>31</v>
      </c>
      <c r="F22" s="9" t="s">
        <v>73</v>
      </c>
      <c r="G22" s="3"/>
      <c r="H22" s="10" t="s">
        <v>74</v>
      </c>
      <c r="I22" s="3" t="s">
        <v>4</v>
      </c>
      <c r="J22" s="3" t="s">
        <v>66</v>
      </c>
      <c r="K22" s="5" t="s">
        <v>67</v>
      </c>
      <c r="L22" s="12" t="s">
        <v>5</v>
      </c>
      <c r="M22" s="3" t="s">
        <v>5</v>
      </c>
    </row>
    <row r="23" spans="1:13" ht="43.5">
      <c r="A23" s="22" t="s">
        <v>75</v>
      </c>
      <c r="B23" s="15" t="s">
        <v>76</v>
      </c>
      <c r="C23" s="16" t="s">
        <v>52</v>
      </c>
      <c r="D23" s="1" t="s">
        <v>7</v>
      </c>
      <c r="E23" s="3"/>
      <c r="F23" s="9" t="s">
        <v>77</v>
      </c>
      <c r="G23" s="3"/>
      <c r="H23" s="10" t="s">
        <v>65</v>
      </c>
      <c r="I23" s="3" t="s">
        <v>4</v>
      </c>
      <c r="J23" s="3" t="s">
        <v>66</v>
      </c>
      <c r="K23" s="5" t="s">
        <v>67</v>
      </c>
      <c r="L23" s="12" t="s">
        <v>5</v>
      </c>
      <c r="M23" s="3" t="s">
        <v>5</v>
      </c>
    </row>
    <row r="24" spans="1:13" ht="29.1">
      <c r="A24" s="22" t="s">
        <v>78</v>
      </c>
      <c r="B24" s="15"/>
      <c r="C24" s="16" t="s">
        <v>52</v>
      </c>
      <c r="D24" s="1" t="s">
        <v>7</v>
      </c>
      <c r="E24" s="3"/>
      <c r="F24" s="9" t="s">
        <v>79</v>
      </c>
      <c r="G24" s="3"/>
      <c r="H24" s="10" t="s">
        <v>80</v>
      </c>
      <c r="I24" s="3" t="s">
        <v>4</v>
      </c>
      <c r="J24" s="3" t="s">
        <v>66</v>
      </c>
      <c r="K24" s="5" t="s">
        <v>67</v>
      </c>
      <c r="L24" s="12"/>
      <c r="M24" s="3"/>
    </row>
    <row r="25" spans="1:13" ht="29.1">
      <c r="A25" s="22" t="s">
        <v>81</v>
      </c>
      <c r="B25" s="15"/>
      <c r="C25" s="16" t="s">
        <v>52</v>
      </c>
      <c r="D25" s="1" t="s">
        <v>7</v>
      </c>
      <c r="E25" s="3"/>
      <c r="F25" s="9" t="s">
        <v>82</v>
      </c>
      <c r="G25" s="3"/>
      <c r="H25" s="10" t="s">
        <v>80</v>
      </c>
      <c r="I25" s="3" t="s">
        <v>4</v>
      </c>
      <c r="J25" s="3" t="s">
        <v>66</v>
      </c>
      <c r="K25" s="5" t="s">
        <v>67</v>
      </c>
      <c r="L25" s="12"/>
      <c r="M25" s="3"/>
    </row>
    <row r="26" spans="1:13" ht="29.1">
      <c r="A26" s="22" t="s">
        <v>83</v>
      </c>
      <c r="B26" s="15"/>
      <c r="C26" s="16" t="s">
        <v>52</v>
      </c>
      <c r="D26" s="1" t="s">
        <v>7</v>
      </c>
      <c r="E26" s="3"/>
      <c r="F26" s="9" t="s">
        <v>84</v>
      </c>
      <c r="G26" s="3"/>
      <c r="H26" s="10" t="s">
        <v>80</v>
      </c>
      <c r="I26" s="3" t="s">
        <v>4</v>
      </c>
      <c r="J26" s="3" t="s">
        <v>66</v>
      </c>
      <c r="K26" s="5" t="s">
        <v>67</v>
      </c>
      <c r="L26" s="12"/>
      <c r="M26" s="3"/>
    </row>
    <row r="27" spans="1:13">
      <c r="A27" s="22" t="s">
        <v>85</v>
      </c>
      <c r="B27" s="4" t="s">
        <v>86</v>
      </c>
      <c r="C27" s="16" t="str">
        <f t="shared" ref="C27:C32" si="1">IF(OR(I27="Y",L27="N",M27="N"),"No","Yes")</f>
        <v>Yes</v>
      </c>
      <c r="D27" s="1" t="s">
        <v>87</v>
      </c>
      <c r="E27" s="3"/>
      <c r="F27" s="9"/>
      <c r="G27" s="3"/>
      <c r="H27" s="10" t="s">
        <v>3</v>
      </c>
      <c r="I27" s="3" t="s">
        <v>4</v>
      </c>
      <c r="J27" s="3"/>
      <c r="K27" s="5"/>
      <c r="L27" s="12" t="s">
        <v>5</v>
      </c>
      <c r="M27" s="3" t="s">
        <v>5</v>
      </c>
    </row>
    <row r="28" spans="1:13" ht="29.1">
      <c r="A28" s="21" t="s">
        <v>88</v>
      </c>
      <c r="B28" s="4" t="s">
        <v>89</v>
      </c>
      <c r="C28" s="3" t="str">
        <f t="shared" si="1"/>
        <v>Yes</v>
      </c>
      <c r="D28" s="1" t="s">
        <v>7</v>
      </c>
      <c r="E28" s="3"/>
      <c r="F28" s="9" t="s">
        <v>90</v>
      </c>
      <c r="G28" s="3"/>
      <c r="H28" s="10" t="s">
        <v>3</v>
      </c>
      <c r="I28" s="3" t="s">
        <v>4</v>
      </c>
      <c r="J28" s="3"/>
      <c r="K28" s="5"/>
      <c r="L28" s="12" t="s">
        <v>5</v>
      </c>
      <c r="M28" s="3" t="s">
        <v>5</v>
      </c>
    </row>
    <row r="29" spans="1:13" ht="29.1">
      <c r="A29" s="21" t="s">
        <v>91</v>
      </c>
      <c r="B29" s="4" t="s">
        <v>92</v>
      </c>
      <c r="C29" s="3" t="str">
        <f t="shared" si="1"/>
        <v>Yes</v>
      </c>
      <c r="D29" s="1" t="s">
        <v>7</v>
      </c>
      <c r="E29" s="3"/>
      <c r="F29" s="9" t="s">
        <v>93</v>
      </c>
      <c r="G29" s="3"/>
      <c r="H29" s="10" t="s">
        <v>3</v>
      </c>
      <c r="I29" s="3" t="s">
        <v>4</v>
      </c>
      <c r="J29" s="3"/>
      <c r="K29" s="5"/>
      <c r="L29" s="12" t="s">
        <v>5</v>
      </c>
      <c r="M29" s="3" t="s">
        <v>5</v>
      </c>
    </row>
    <row r="30" spans="1:13" ht="43.5">
      <c r="A30" s="21" t="s">
        <v>94</v>
      </c>
      <c r="B30" s="4" t="s">
        <v>95</v>
      </c>
      <c r="C30" s="3" t="str">
        <f t="shared" si="1"/>
        <v>Yes</v>
      </c>
      <c r="D30" s="1" t="s">
        <v>7</v>
      </c>
      <c r="E30" s="3"/>
      <c r="F30" s="9" t="s">
        <v>96</v>
      </c>
      <c r="G30" s="3"/>
      <c r="H30" s="10" t="s">
        <v>3</v>
      </c>
      <c r="I30" s="3" t="s">
        <v>4</v>
      </c>
      <c r="J30" s="3"/>
      <c r="K30" s="5"/>
      <c r="L30" s="12" t="s">
        <v>5</v>
      </c>
      <c r="M30" s="3" t="s">
        <v>5</v>
      </c>
    </row>
    <row r="31" spans="1:13">
      <c r="A31" s="21" t="s">
        <v>97</v>
      </c>
      <c r="B31" s="4" t="s">
        <v>98</v>
      </c>
      <c r="C31" s="3" t="str">
        <f t="shared" si="1"/>
        <v>Yes</v>
      </c>
      <c r="D31" s="1" t="s">
        <v>7</v>
      </c>
      <c r="E31" s="3"/>
      <c r="F31" s="9"/>
      <c r="G31" s="3"/>
      <c r="H31" s="10" t="s">
        <v>99</v>
      </c>
      <c r="I31" s="3" t="s">
        <v>4</v>
      </c>
      <c r="J31" s="3" t="s">
        <v>100</v>
      </c>
      <c r="K31" s="5" t="s">
        <v>101</v>
      </c>
      <c r="L31" s="12" t="s">
        <v>5</v>
      </c>
      <c r="M31" s="3" t="s">
        <v>5</v>
      </c>
    </row>
    <row r="32" spans="1:13">
      <c r="A32" s="21" t="s">
        <v>102</v>
      </c>
      <c r="B32" s="14" t="s">
        <v>103</v>
      </c>
      <c r="C32" s="3" t="str">
        <f t="shared" si="1"/>
        <v>Yes</v>
      </c>
      <c r="D32" s="1" t="s">
        <v>7</v>
      </c>
      <c r="E32" s="3"/>
      <c r="F32" s="9"/>
      <c r="G32" s="3"/>
      <c r="H32" s="10" t="s">
        <v>99</v>
      </c>
      <c r="I32" s="3" t="s">
        <v>4</v>
      </c>
      <c r="J32" s="3" t="s">
        <v>100</v>
      </c>
      <c r="K32" s="5" t="s">
        <v>101</v>
      </c>
      <c r="L32" s="12" t="s">
        <v>5</v>
      </c>
      <c r="M32" s="3" t="s">
        <v>5</v>
      </c>
    </row>
    <row r="33" spans="1:13">
      <c r="A33" s="21" t="s">
        <v>104</v>
      </c>
      <c r="B33" s="14"/>
      <c r="C33" s="3"/>
      <c r="D33" s="1"/>
      <c r="E33" s="3"/>
      <c r="F33" s="9"/>
      <c r="G33" s="3"/>
      <c r="H33" s="10"/>
      <c r="I33" s="3"/>
      <c r="J33" s="3"/>
      <c r="K33" s="5"/>
      <c r="L33" s="12"/>
      <c r="M33" s="3"/>
    </row>
    <row r="34" spans="1:13" ht="57.95">
      <c r="A34" s="21" t="s">
        <v>105</v>
      </c>
      <c r="B34" s="4"/>
      <c r="C34" s="3" t="str">
        <f t="shared" ref="C34:C39" si="2">IF(OR(I34="Y",L34="N",M34="N"),"No","Yes")</f>
        <v>Yes</v>
      </c>
      <c r="D34" s="1" t="s">
        <v>7</v>
      </c>
      <c r="E34" s="3"/>
      <c r="F34" s="9" t="s">
        <v>106</v>
      </c>
      <c r="G34" s="3"/>
      <c r="H34" s="10" t="s">
        <v>107</v>
      </c>
      <c r="I34" s="3" t="s">
        <v>4</v>
      </c>
      <c r="J34" s="3"/>
      <c r="K34" s="5" t="s">
        <v>108</v>
      </c>
      <c r="L34" s="12" t="s">
        <v>5</v>
      </c>
      <c r="M34" s="3" t="s">
        <v>5</v>
      </c>
    </row>
    <row r="35" spans="1:13" ht="57.95">
      <c r="A35" s="21" t="s">
        <v>109</v>
      </c>
      <c r="B35" s="4"/>
      <c r="C35" s="3" t="str">
        <f t="shared" si="2"/>
        <v>Yes</v>
      </c>
      <c r="D35" s="1" t="s">
        <v>7</v>
      </c>
      <c r="E35" s="3"/>
      <c r="F35" s="9" t="s">
        <v>110</v>
      </c>
      <c r="G35" s="3"/>
      <c r="H35" s="10" t="s">
        <v>107</v>
      </c>
      <c r="I35" s="3" t="s">
        <v>4</v>
      </c>
      <c r="J35" s="3"/>
      <c r="K35" s="5" t="s">
        <v>108</v>
      </c>
      <c r="L35" s="12" t="s">
        <v>5</v>
      </c>
      <c r="M35" s="3" t="s">
        <v>5</v>
      </c>
    </row>
    <row r="36" spans="1:13" ht="29.1">
      <c r="A36" s="21" t="s">
        <v>111</v>
      </c>
      <c r="B36" s="4"/>
      <c r="C36" s="3" t="str">
        <f t="shared" si="2"/>
        <v>Yes</v>
      </c>
      <c r="D36" s="1" t="s">
        <v>7</v>
      </c>
      <c r="E36" s="3"/>
      <c r="F36" s="9" t="s">
        <v>112</v>
      </c>
      <c r="G36" s="3"/>
      <c r="H36" s="10" t="s">
        <v>107</v>
      </c>
      <c r="I36" s="3" t="s">
        <v>4</v>
      </c>
      <c r="J36" s="3"/>
      <c r="K36" s="5" t="s">
        <v>108</v>
      </c>
      <c r="L36" s="12" t="s">
        <v>5</v>
      </c>
      <c r="M36" s="3" t="s">
        <v>5</v>
      </c>
    </row>
    <row r="37" spans="1:13" ht="29.1">
      <c r="A37" s="21" t="s">
        <v>113</v>
      </c>
      <c r="B37" s="4"/>
      <c r="C37" s="3" t="str">
        <f t="shared" si="2"/>
        <v>Yes</v>
      </c>
      <c r="D37" s="1" t="s">
        <v>7</v>
      </c>
      <c r="E37" s="3"/>
      <c r="F37" s="9" t="s">
        <v>114</v>
      </c>
      <c r="G37" s="3"/>
      <c r="H37" s="10" t="s">
        <v>107</v>
      </c>
      <c r="I37" s="3" t="s">
        <v>4</v>
      </c>
      <c r="J37" s="3"/>
      <c r="K37" s="5" t="s">
        <v>108</v>
      </c>
      <c r="L37" s="12" t="s">
        <v>5</v>
      </c>
      <c r="M37" s="3" t="s">
        <v>5</v>
      </c>
    </row>
    <row r="38" spans="1:13" ht="87">
      <c r="A38" s="21" t="s">
        <v>115</v>
      </c>
      <c r="B38" s="4"/>
      <c r="C38" s="3" t="str">
        <f t="shared" si="2"/>
        <v>Yes</v>
      </c>
      <c r="D38" s="1" t="s">
        <v>7</v>
      </c>
      <c r="E38" s="3"/>
      <c r="F38" s="9" t="s">
        <v>116</v>
      </c>
      <c r="G38" s="3"/>
      <c r="H38" s="10" t="s">
        <v>107</v>
      </c>
      <c r="I38" s="3" t="s">
        <v>4</v>
      </c>
      <c r="J38" s="3"/>
      <c r="K38" s="5" t="s">
        <v>108</v>
      </c>
      <c r="L38" s="12" t="s">
        <v>5</v>
      </c>
      <c r="M38" s="3" t="s">
        <v>5</v>
      </c>
    </row>
    <row r="39" spans="1:13" ht="29.1">
      <c r="A39" s="21" t="s">
        <v>117</v>
      </c>
      <c r="B39" s="4"/>
      <c r="C39" s="3" t="str">
        <f t="shared" si="2"/>
        <v>Yes</v>
      </c>
      <c r="D39" s="1" t="s">
        <v>7</v>
      </c>
      <c r="E39" s="3"/>
      <c r="F39" s="9" t="s">
        <v>118</v>
      </c>
      <c r="G39" s="3"/>
      <c r="H39" s="10" t="s">
        <v>107</v>
      </c>
      <c r="I39" s="3" t="s">
        <v>4</v>
      </c>
      <c r="J39" s="3"/>
      <c r="K39" s="5" t="s">
        <v>108</v>
      </c>
      <c r="L39" s="12" t="s">
        <v>5</v>
      </c>
      <c r="M39" s="3" t="s">
        <v>5</v>
      </c>
    </row>
    <row r="40" spans="1:13" ht="29.1">
      <c r="A40" s="21" t="s">
        <v>119</v>
      </c>
      <c r="B40" s="4"/>
      <c r="C40" s="3" t="s">
        <v>52</v>
      </c>
      <c r="D40" s="1" t="s">
        <v>7</v>
      </c>
      <c r="E40" s="3"/>
      <c r="F40" s="9" t="s">
        <v>120</v>
      </c>
      <c r="G40" s="3"/>
      <c r="H40" s="10" t="s">
        <v>107</v>
      </c>
      <c r="I40" s="3" t="s">
        <v>4</v>
      </c>
      <c r="J40" s="3"/>
      <c r="K40" s="5" t="s">
        <v>108</v>
      </c>
      <c r="L40" s="12" t="s">
        <v>5</v>
      </c>
      <c r="M40" s="3" t="s">
        <v>5</v>
      </c>
    </row>
    <row r="41" spans="1:13">
      <c r="A41" s="21" t="s">
        <v>121</v>
      </c>
      <c r="B41" s="4"/>
      <c r="C41" s="3" t="str">
        <f t="shared" ref="C41:C58" si="3">IF(OR(I41="Y",L41="N",M41="N"),"No","Yes")</f>
        <v>Yes</v>
      </c>
      <c r="D41" s="1" t="s">
        <v>7</v>
      </c>
      <c r="E41" s="3"/>
      <c r="F41" s="9" t="s">
        <v>122</v>
      </c>
      <c r="G41" s="3"/>
      <c r="H41" s="10" t="s">
        <v>107</v>
      </c>
      <c r="I41" s="3" t="s">
        <v>4</v>
      </c>
      <c r="J41" s="3"/>
      <c r="K41" s="5" t="s">
        <v>108</v>
      </c>
      <c r="L41" s="12" t="s">
        <v>5</v>
      </c>
      <c r="M41" s="3" t="s">
        <v>5</v>
      </c>
    </row>
    <row r="42" spans="1:13" ht="43.5">
      <c r="A42" s="21" t="s">
        <v>123</v>
      </c>
      <c r="B42" s="4"/>
      <c r="C42" s="3" t="str">
        <f t="shared" si="3"/>
        <v>Yes</v>
      </c>
      <c r="D42" s="1" t="s">
        <v>7</v>
      </c>
      <c r="E42" s="3"/>
      <c r="F42" s="9" t="s">
        <v>124</v>
      </c>
      <c r="G42" s="3"/>
      <c r="H42" s="10" t="s">
        <v>107</v>
      </c>
      <c r="I42" s="3" t="s">
        <v>4</v>
      </c>
      <c r="J42" s="3"/>
      <c r="K42" s="5" t="s">
        <v>108</v>
      </c>
      <c r="L42" s="12" t="s">
        <v>5</v>
      </c>
      <c r="M42" s="3" t="s">
        <v>5</v>
      </c>
    </row>
    <row r="43" spans="1:13" ht="29.1">
      <c r="A43" s="21" t="s">
        <v>125</v>
      </c>
      <c r="B43" s="4"/>
      <c r="C43" s="3" t="str">
        <f t="shared" si="3"/>
        <v>Yes</v>
      </c>
      <c r="D43" s="1" t="s">
        <v>7</v>
      </c>
      <c r="E43" s="3"/>
      <c r="F43" s="9" t="s">
        <v>126</v>
      </c>
      <c r="G43" s="3"/>
      <c r="H43" s="10" t="s">
        <v>107</v>
      </c>
      <c r="I43" s="3" t="s">
        <v>4</v>
      </c>
      <c r="J43" s="3"/>
      <c r="K43" s="5" t="s">
        <v>108</v>
      </c>
      <c r="L43" s="12" t="s">
        <v>5</v>
      </c>
      <c r="M43" s="3" t="s">
        <v>5</v>
      </c>
    </row>
    <row r="44" spans="1:13" ht="43.5">
      <c r="A44" s="21" t="s">
        <v>127</v>
      </c>
      <c r="B44" s="4"/>
      <c r="C44" s="3" t="str">
        <f t="shared" si="3"/>
        <v>Yes</v>
      </c>
      <c r="D44" s="1" t="s">
        <v>7</v>
      </c>
      <c r="E44" s="3"/>
      <c r="F44" s="9" t="s">
        <v>128</v>
      </c>
      <c r="G44" s="3"/>
      <c r="H44" s="10" t="s">
        <v>107</v>
      </c>
      <c r="I44" s="3" t="s">
        <v>4</v>
      </c>
      <c r="J44" s="3"/>
      <c r="K44" s="5" t="s">
        <v>108</v>
      </c>
      <c r="L44" s="12" t="s">
        <v>5</v>
      </c>
      <c r="M44" s="3" t="s">
        <v>5</v>
      </c>
    </row>
    <row r="45" spans="1:13" ht="43.5">
      <c r="A45" s="21" t="s">
        <v>129</v>
      </c>
      <c r="B45" s="4"/>
      <c r="C45" s="3" t="str">
        <f t="shared" si="3"/>
        <v>Yes</v>
      </c>
      <c r="D45" s="1" t="s">
        <v>7</v>
      </c>
      <c r="E45" s="3"/>
      <c r="F45" s="9" t="s">
        <v>130</v>
      </c>
      <c r="G45" s="3"/>
      <c r="H45" s="10" t="s">
        <v>107</v>
      </c>
      <c r="I45" s="3" t="s">
        <v>4</v>
      </c>
      <c r="J45" s="3"/>
      <c r="K45" s="5" t="s">
        <v>108</v>
      </c>
      <c r="L45" s="12" t="s">
        <v>5</v>
      </c>
      <c r="M45" s="3" t="s">
        <v>5</v>
      </c>
    </row>
    <row r="46" spans="1:13" ht="29.1">
      <c r="A46" s="21" t="s">
        <v>131</v>
      </c>
      <c r="B46" s="4"/>
      <c r="C46" s="3" t="str">
        <f t="shared" si="3"/>
        <v>Yes</v>
      </c>
      <c r="D46" s="1" t="s">
        <v>7</v>
      </c>
      <c r="E46" s="3"/>
      <c r="F46" s="9" t="s">
        <v>126</v>
      </c>
      <c r="G46" s="3"/>
      <c r="H46" s="10" t="s">
        <v>107</v>
      </c>
      <c r="I46" s="3" t="s">
        <v>4</v>
      </c>
      <c r="J46" s="3"/>
      <c r="K46" s="5" t="s">
        <v>108</v>
      </c>
      <c r="L46" s="12" t="s">
        <v>5</v>
      </c>
      <c r="M46" s="3" t="s">
        <v>5</v>
      </c>
    </row>
    <row r="47" spans="1:13" ht="29.1">
      <c r="A47" s="21" t="s">
        <v>132</v>
      </c>
      <c r="B47" s="4"/>
      <c r="C47" s="3" t="str">
        <f t="shared" si="3"/>
        <v>Yes</v>
      </c>
      <c r="D47" s="1" t="s">
        <v>7</v>
      </c>
      <c r="E47" s="3"/>
      <c r="F47" s="9" t="s">
        <v>133</v>
      </c>
      <c r="G47" s="3"/>
      <c r="H47" s="10" t="s">
        <v>107</v>
      </c>
      <c r="I47" s="3" t="s">
        <v>4</v>
      </c>
      <c r="J47" s="3"/>
      <c r="K47" s="5" t="s">
        <v>108</v>
      </c>
      <c r="L47" s="12" t="s">
        <v>5</v>
      </c>
      <c r="M47" s="3" t="s">
        <v>5</v>
      </c>
    </row>
    <row r="48" spans="1:13">
      <c r="A48" s="21" t="s">
        <v>134</v>
      </c>
      <c r="B48" s="4" t="s">
        <v>135</v>
      </c>
      <c r="C48" s="3" t="str">
        <f t="shared" si="3"/>
        <v>Yes</v>
      </c>
      <c r="D48" s="1" t="s">
        <v>1</v>
      </c>
      <c r="E48" s="3"/>
      <c r="F48" s="9" t="s">
        <v>136</v>
      </c>
      <c r="G48" s="3"/>
      <c r="H48" s="10" t="s">
        <v>137</v>
      </c>
      <c r="I48" s="3" t="s">
        <v>4</v>
      </c>
      <c r="J48" s="3" t="s">
        <v>100</v>
      </c>
      <c r="K48" s="5" t="s">
        <v>101</v>
      </c>
      <c r="L48" s="12" t="s">
        <v>5</v>
      </c>
      <c r="M48" s="3" t="s">
        <v>5</v>
      </c>
    </row>
    <row r="49" spans="1:13" ht="29.1">
      <c r="A49" s="22" t="s">
        <v>138</v>
      </c>
      <c r="B49" s="17" t="s">
        <v>139</v>
      </c>
      <c r="C49" s="16" t="str">
        <f t="shared" si="3"/>
        <v>Yes</v>
      </c>
      <c r="D49" s="1" t="s">
        <v>1</v>
      </c>
      <c r="E49" s="3"/>
      <c r="F49" s="9" t="s">
        <v>140</v>
      </c>
      <c r="G49" s="3"/>
      <c r="H49" s="10" t="s">
        <v>141</v>
      </c>
      <c r="I49" s="3" t="s">
        <v>4</v>
      </c>
      <c r="J49" s="3" t="s">
        <v>100</v>
      </c>
      <c r="K49" s="5" t="s">
        <v>101</v>
      </c>
      <c r="L49" s="12" t="s">
        <v>5</v>
      </c>
      <c r="M49" s="3" t="s">
        <v>5</v>
      </c>
    </row>
    <row r="50" spans="1:13" ht="29.1">
      <c r="A50" s="21" t="s">
        <v>142</v>
      </c>
      <c r="B50" s="19" t="s">
        <v>143</v>
      </c>
      <c r="C50" s="3" t="str">
        <f t="shared" si="3"/>
        <v>Yes</v>
      </c>
      <c r="D50" s="1" t="s">
        <v>7</v>
      </c>
      <c r="E50" s="3"/>
      <c r="F50" s="9" t="s">
        <v>144</v>
      </c>
      <c r="G50" s="3"/>
      <c r="H50" s="10" t="s">
        <v>145</v>
      </c>
      <c r="I50" s="3" t="s">
        <v>4</v>
      </c>
      <c r="J50" s="3"/>
      <c r="K50" s="5"/>
      <c r="L50" s="12" t="s">
        <v>5</v>
      </c>
      <c r="M50" s="3" t="s">
        <v>5</v>
      </c>
    </row>
    <row r="51" spans="1:13" ht="43.5">
      <c r="A51" s="21" t="s">
        <v>146</v>
      </c>
      <c r="B51" s="4" t="s">
        <v>147</v>
      </c>
      <c r="C51" s="3" t="str">
        <f t="shared" si="3"/>
        <v>Yes</v>
      </c>
      <c r="D51" s="1" t="s">
        <v>7</v>
      </c>
      <c r="E51" s="3"/>
      <c r="F51" s="9" t="s">
        <v>148</v>
      </c>
      <c r="G51" s="3"/>
      <c r="H51" s="10" t="s">
        <v>145</v>
      </c>
      <c r="I51" s="3" t="s">
        <v>4</v>
      </c>
      <c r="J51" s="3"/>
      <c r="K51" s="5"/>
      <c r="L51" s="12" t="s">
        <v>5</v>
      </c>
      <c r="M51" s="3" t="s">
        <v>5</v>
      </c>
    </row>
    <row r="52" spans="1:13" ht="29.1">
      <c r="A52" s="21" t="s">
        <v>149</v>
      </c>
      <c r="B52" s="4" t="s">
        <v>150</v>
      </c>
      <c r="C52" s="3" t="str">
        <f t="shared" si="3"/>
        <v>Yes</v>
      </c>
      <c r="D52" s="1" t="s">
        <v>7</v>
      </c>
      <c r="E52" s="20" t="s">
        <v>151</v>
      </c>
      <c r="F52" s="9" t="s">
        <v>152</v>
      </c>
      <c r="G52" s="3"/>
      <c r="H52" s="10" t="s">
        <v>145</v>
      </c>
      <c r="I52" s="3" t="s">
        <v>4</v>
      </c>
      <c r="J52" s="3"/>
      <c r="K52" s="5"/>
      <c r="L52" s="12" t="s">
        <v>5</v>
      </c>
      <c r="M52" s="3" t="s">
        <v>5</v>
      </c>
    </row>
    <row r="53" spans="1:13">
      <c r="A53" s="21" t="s">
        <v>153</v>
      </c>
      <c r="B53" s="4" t="s">
        <v>154</v>
      </c>
      <c r="C53" s="3" t="str">
        <f t="shared" si="3"/>
        <v>Yes</v>
      </c>
      <c r="D53" s="1" t="s">
        <v>7</v>
      </c>
      <c r="E53" s="3" t="s">
        <v>155</v>
      </c>
      <c r="F53" s="9" t="s">
        <v>156</v>
      </c>
      <c r="G53" s="3"/>
      <c r="H53" s="10" t="s">
        <v>3</v>
      </c>
      <c r="I53" s="3" t="s">
        <v>4</v>
      </c>
      <c r="J53" s="3"/>
      <c r="K53" s="5"/>
      <c r="L53" s="12" t="s">
        <v>5</v>
      </c>
      <c r="M53" s="3" t="s">
        <v>5</v>
      </c>
    </row>
    <row r="54" spans="1:13">
      <c r="A54" s="21" t="s">
        <v>157</v>
      </c>
      <c r="B54" s="4" t="s">
        <v>158</v>
      </c>
      <c r="C54" s="3" t="str">
        <f t="shared" si="3"/>
        <v>Yes</v>
      </c>
      <c r="D54" s="1" t="s">
        <v>7</v>
      </c>
      <c r="E54" s="3" t="s">
        <v>159</v>
      </c>
      <c r="F54" s="9" t="s">
        <v>160</v>
      </c>
      <c r="G54" s="3"/>
      <c r="H54" s="10" t="s">
        <v>145</v>
      </c>
      <c r="I54" s="3" t="s">
        <v>4</v>
      </c>
      <c r="J54" s="3"/>
      <c r="K54" s="5"/>
      <c r="L54" s="12" t="s">
        <v>5</v>
      </c>
      <c r="M54" s="3" t="s">
        <v>5</v>
      </c>
    </row>
    <row r="55" spans="1:13">
      <c r="A55" s="21" t="s">
        <v>161</v>
      </c>
      <c r="B55" s="4" t="s">
        <v>162</v>
      </c>
      <c r="C55" s="3" t="str">
        <f t="shared" si="3"/>
        <v>Yes</v>
      </c>
      <c r="D55" s="1" t="s">
        <v>7</v>
      </c>
      <c r="E55" s="3"/>
      <c r="F55" s="9" t="s">
        <v>163</v>
      </c>
      <c r="G55" s="3"/>
      <c r="H55" s="10" t="s">
        <v>3</v>
      </c>
      <c r="I55" s="3" t="s">
        <v>4</v>
      </c>
      <c r="J55" s="3"/>
      <c r="K55" s="5"/>
      <c r="L55" s="12" t="s">
        <v>5</v>
      </c>
      <c r="M55" s="3" t="s">
        <v>5</v>
      </c>
    </row>
    <row r="56" spans="1:13" ht="43.5">
      <c r="A56" s="23" t="s">
        <v>164</v>
      </c>
      <c r="B56" s="17" t="s">
        <v>165</v>
      </c>
      <c r="C56" s="24" t="str">
        <f t="shared" si="3"/>
        <v>Yes</v>
      </c>
      <c r="D56" s="17" t="s">
        <v>7</v>
      </c>
      <c r="E56" s="24"/>
      <c r="F56" s="25" t="s">
        <v>166</v>
      </c>
      <c r="G56" s="24"/>
      <c r="H56" s="17" t="s">
        <v>167</v>
      </c>
      <c r="I56" s="24" t="s">
        <v>4</v>
      </c>
      <c r="J56" s="24"/>
      <c r="K56" s="25"/>
      <c r="L56" s="26" t="s">
        <v>5</v>
      </c>
      <c r="M56" s="24" t="s">
        <v>5</v>
      </c>
    </row>
    <row r="57" spans="1:13" ht="29.1">
      <c r="A57" s="21" t="s">
        <v>168</v>
      </c>
      <c r="B57" s="4" t="s">
        <v>169</v>
      </c>
      <c r="C57" s="3" t="str">
        <f t="shared" si="3"/>
        <v>Yes</v>
      </c>
      <c r="D57" s="1" t="s">
        <v>7</v>
      </c>
      <c r="E57" s="3"/>
      <c r="F57" s="9" t="s">
        <v>170</v>
      </c>
      <c r="G57" s="3"/>
      <c r="H57" s="10" t="s">
        <v>167</v>
      </c>
      <c r="I57" s="3" t="s">
        <v>4</v>
      </c>
      <c r="J57" s="3"/>
      <c r="K57" s="5"/>
      <c r="L57" s="12" t="s">
        <v>5</v>
      </c>
      <c r="M57" s="3" t="s">
        <v>5</v>
      </c>
    </row>
    <row r="58" spans="1:13" ht="29.1">
      <c r="A58" s="21" t="s">
        <v>171</v>
      </c>
      <c r="B58" s="4" t="s">
        <v>172</v>
      </c>
      <c r="C58" s="3" t="str">
        <f t="shared" si="3"/>
        <v>Yes</v>
      </c>
      <c r="D58" s="1" t="s">
        <v>7</v>
      </c>
      <c r="E58" s="3"/>
      <c r="F58" s="9" t="s">
        <v>173</v>
      </c>
      <c r="G58" s="3"/>
      <c r="H58" s="10" t="s">
        <v>167</v>
      </c>
      <c r="I58" s="3" t="s">
        <v>4</v>
      </c>
      <c r="J58" s="3"/>
      <c r="K58" s="5"/>
      <c r="L58" s="12" t="s">
        <v>5</v>
      </c>
      <c r="M58" s="3" t="s">
        <v>5</v>
      </c>
    </row>
  </sheetData>
  <conditionalFormatting sqref="C1:C58">
    <cfRule type="cellIs" dxfId="5" priority="1" operator="equal">
      <formula>"No"</formula>
    </cfRule>
    <cfRule type="cellIs" dxfId="4" priority="2" operator="equal">
      <formula>"Yes"</formula>
    </cfRule>
  </conditionalFormatting>
  <conditionalFormatting sqref="I1:I58">
    <cfRule type="cellIs" dxfId="3" priority="9" operator="equal">
      <formula>"N"</formula>
    </cfRule>
    <cfRule type="cellIs" dxfId="2" priority="10" operator="equal">
      <formula>"Y"</formula>
    </cfRule>
  </conditionalFormatting>
  <conditionalFormatting sqref="L1:M9 M10:M14 L10:L26 M17:M26 L27:M27 M28:M55 L28:L58">
    <cfRule type="cellIs" dxfId="1" priority="8" operator="equal">
      <formula>"N"</formula>
    </cfRule>
  </conditionalFormatting>
  <conditionalFormatting sqref="L1:M58">
    <cfRule type="cellIs" dxfId="0" priority="5" operator="equal">
      <formula>"Y"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FC384E624D56408AC47F03BF4FDACE" ma:contentTypeVersion="51" ma:contentTypeDescription="Create a new document." ma:contentTypeScope="" ma:versionID="3f2e341a1331f1d7a4bb35b75080cb86">
  <xsd:schema xmlns:xsd="http://www.w3.org/2001/XMLSchema" xmlns:xs="http://www.w3.org/2001/XMLSchema" xmlns:p="http://schemas.microsoft.com/office/2006/metadata/properties" xmlns:ns1="http://schemas.microsoft.com/sharepoint/v3" xmlns:ns2="ce368e7a-2116-4d3d-9779-befb65c5a772" xmlns:ns3="c09b88dd-8170-4f3a-9ab7-62442fa52a5c" targetNamespace="http://schemas.microsoft.com/office/2006/metadata/properties" ma:root="true" ma:fieldsID="122f3f2149dac9377528cd52361dbdb4" ns1:_="" ns2:_="" ns3:_="">
    <xsd:import namespace="http://schemas.microsoft.com/sharepoint/v3"/>
    <xsd:import namespace="ce368e7a-2116-4d3d-9779-befb65c5a772"/>
    <xsd:import namespace="c09b88dd-8170-4f3a-9ab7-62442fa52a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MigrationWizId" minOccurs="0"/>
                <xsd:element ref="ns2:MigrationWizIdPermissions" minOccurs="0"/>
                <xsd:element ref="ns2:MigrationWizIdPermissionLevels" minOccurs="0"/>
                <xsd:element ref="ns2:MigrationWizIdDocumentLibraryPermissions" minOccurs="0"/>
                <xsd:element ref="ns2:MigrationWizIdSecurityGroup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368e7a-2116-4d3d-9779-befb65c5a7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9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igrationWizId" ma:index="16" nillable="true" ma:displayName="MigrationWizId" ma:internalName="MigrationWizId">
      <xsd:simpleType>
        <xsd:restriction base="dms:Text"/>
      </xsd:simpleType>
    </xsd:element>
    <xsd:element name="MigrationWizIdPermissions" ma:index="17" nillable="true" ma:displayName="MigrationWizIdPermissions" ma:internalName="MigrationWizIdPermissions">
      <xsd:simpleType>
        <xsd:restriction base="dms:Text"/>
      </xsd:simpleType>
    </xsd:element>
    <xsd:element name="MigrationWizIdPermissionLevels" ma:index="18" nillable="true" ma:displayName="MigrationWizIdPermissionLevels" ma:internalName="MigrationWizIdPermissionLevels">
      <xsd:simpleType>
        <xsd:restriction base="dms:Text"/>
      </xsd:simpleType>
    </xsd:element>
    <xsd:element name="MigrationWizIdDocumentLibraryPermissions" ma:index="19" nillable="true" ma:displayName="MigrationWizIdDocumentLibraryPermissions" ma:internalName="MigrationWizIdDocumentLibraryPermissions">
      <xsd:simpleType>
        <xsd:restriction base="dms:Text"/>
      </xsd:simpleType>
    </xsd:element>
    <xsd:element name="MigrationWizIdSecurityGroups" ma:index="20" nillable="true" ma:displayName="MigrationWizIdSecurityGroups" ma:internalName="MigrationWizIdSecurityGroups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9b88dd-8170-4f3a-9ab7-62442fa52a5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7" nillable="true" ma:displayName="Taxonomy Catch All Column" ma:hidden="true" ma:list="{7b1bacd5-72e3-446a-99d9-bff2ab01d6e2}" ma:internalName="TaxCatchAll" ma:showField="CatchAllData" ma:web="c09b88dd-8170-4f3a-9ab7-62442fa52a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ce368e7a-2116-4d3d-9779-befb65c5a772">
      <Terms xmlns="http://schemas.microsoft.com/office/infopath/2007/PartnerControls"/>
    </lcf76f155ced4ddcb4097134ff3c332f>
    <TaxCatchAll xmlns="c09b88dd-8170-4f3a-9ab7-62442fa52a5c" xsi:nil="true"/>
    <MigrationWizIdPermissions xmlns="ce368e7a-2116-4d3d-9779-befb65c5a772" xsi:nil="true"/>
    <MigrationWizId xmlns="ce368e7a-2116-4d3d-9779-befb65c5a772" xsi:nil="true"/>
    <MigrationWizIdPermissionLevels xmlns="ce368e7a-2116-4d3d-9779-befb65c5a772" xsi:nil="true"/>
    <MigrationWizIdSecurityGroups xmlns="ce368e7a-2116-4d3d-9779-befb65c5a772" xsi:nil="true"/>
    <MigrationWizIdDocumentLibraryPermissions xmlns="ce368e7a-2116-4d3d-9779-befb65c5a772" xsi:nil="true"/>
  </documentManagement>
</p:properties>
</file>

<file path=customXml/itemProps1.xml><?xml version="1.0" encoding="utf-8"?>
<ds:datastoreItem xmlns:ds="http://schemas.openxmlformats.org/officeDocument/2006/customXml" ds:itemID="{BE75A985-2012-4D37-931F-23D6C956181C}"/>
</file>

<file path=customXml/itemProps2.xml><?xml version="1.0" encoding="utf-8"?>
<ds:datastoreItem xmlns:ds="http://schemas.openxmlformats.org/officeDocument/2006/customXml" ds:itemID="{E2EE0CCB-4620-4209-82EB-5630340F5037}"/>
</file>

<file path=customXml/itemProps3.xml><?xml version="1.0" encoding="utf-8"?>
<ds:datastoreItem xmlns:ds="http://schemas.openxmlformats.org/officeDocument/2006/customXml" ds:itemID="{B38B6295-E599-48D1-897D-51B7DF3BF39F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TSANGARI, Michael (NHS ENGLAND)</dc:creator>
  <cp:keywords/>
  <dc:description/>
  <cp:lastModifiedBy>TSANGARI, Michael (NHS ENGLAND)</cp:lastModifiedBy>
  <cp:revision/>
  <dcterms:created xsi:type="dcterms:W3CDTF">2024-11-07T11:04:18Z</dcterms:created>
  <dcterms:modified xsi:type="dcterms:W3CDTF">2025-06-27T12:05:17Z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0x010100E1FC384E624D56408AC47F03BF4FDACE</vt:lpwstr>
  </property>
  <property fmtid="{D5CDD505-2E9C-101B-9397-08002B2CF9AE}" pid="3" name="MediaServiceImageTags">
    <vt:lpwstr/>
  </property>
</Properties>
</file>